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av15.17" sheetId="1" r:id="rId1"/>
  </sheets>
  <definedNames/>
  <calcPr fullCalcOnLoad="1"/>
</workbook>
</file>

<file path=xl/sharedStrings.xml><?xml version="1.0" encoding="utf-8"?>
<sst xmlns="http://schemas.openxmlformats.org/spreadsheetml/2006/main" count="84" uniqueCount="28">
  <si>
    <t>SETTORE OPERATIVO</t>
  </si>
  <si>
    <t>Controlli</t>
  </si>
  <si>
    <t>Persone</t>
  </si>
  <si>
    <t>Numero</t>
  </si>
  <si>
    <t>Non conformi</t>
  </si>
  <si>
    <t>Segnalate</t>
  </si>
  <si>
    <t>Arrestate</t>
  </si>
  <si>
    <t>NORD</t>
  </si>
  <si>
    <t>-</t>
  </si>
  <si>
    <t>CENTRO</t>
  </si>
  <si>
    <t>MEZZOGIORNO</t>
  </si>
  <si>
    <t>ITALIA</t>
  </si>
  <si>
    <t>,</t>
  </si>
  <si>
    <t>Abusivismo edilizio</t>
  </si>
  <si>
    <t>Rischio incidente rilevante</t>
  </si>
  <si>
    <t>Inquinamento atmosferico</t>
  </si>
  <si>
    <t>Inquinamento idrico</t>
  </si>
  <si>
    <t>Inquinamento paesaggistico ambientale</t>
  </si>
  <si>
    <t>Inquinamento acustico</t>
  </si>
  <si>
    <t>Inquinamento del suolo</t>
  </si>
  <si>
    <t>Inquinamento elettromagnetico</t>
  </si>
  <si>
    <t>Radiazioni ionizzanti</t>
  </si>
  <si>
    <t>Totale</t>
  </si>
  <si>
    <t xml:space="preserve"> CONTROLLI</t>
  </si>
  <si>
    <t>Tavola 15.17 - Controlli  effettuati  dal  Comando Carabinieri per la tutela dell'ambiente del Ministero dell'ambiente e</t>
  </si>
  <si>
    <t xml:space="preserve">                         della tutela del territorio, per settore operativo e ripartizione geografica - Anno 2003</t>
  </si>
  <si>
    <t>TOTALE</t>
  </si>
  <si>
    <r>
      <t>Fonte</t>
    </r>
    <r>
      <rPr>
        <sz val="7"/>
        <rFont val="Arial"/>
        <family val="2"/>
      </rPr>
      <t xml:space="preserve">: Ministero dell'ambiente e della tutela del territorio, Comando carabinieri per la tutela dell'ambiente 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</si>
</sst>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37">
      <selection activeCell="A62" sqref="A62:IV62"/>
    </sheetView>
  </sheetViews>
  <sheetFormatPr defaultColWidth="9.140625" defaultRowHeight="12.75"/>
  <cols>
    <col min="1" max="1" width="34.8515625" style="2" customWidth="1"/>
    <col min="2" max="3" width="13.7109375" style="2" customWidth="1"/>
    <col min="4" max="4" width="0.71875" style="2" customWidth="1"/>
    <col min="5" max="6" width="13.7109375" style="2" customWidth="1"/>
    <col min="7" max="16384" width="9.140625" style="2" customWidth="1"/>
  </cols>
  <sheetData>
    <row r="1" spans="1:6" ht="12" customHeight="1">
      <c r="A1" s="23" t="s">
        <v>23</v>
      </c>
      <c r="B1" s="23"/>
      <c r="C1" s="23"/>
      <c r="D1" s="23"/>
      <c r="E1" s="23"/>
      <c r="F1" s="23"/>
    </row>
    <row r="2" ht="18" customHeight="1"/>
    <row r="3" ht="12">
      <c r="A3" s="1" t="s">
        <v>24</v>
      </c>
    </row>
    <row r="4" ht="12">
      <c r="A4" s="1" t="s">
        <v>25</v>
      </c>
    </row>
    <row r="5" spans="1:6" ht="6.75" customHeight="1">
      <c r="A5" s="3" t="s">
        <v>12</v>
      </c>
      <c r="B5" s="3"/>
      <c r="C5" s="3"/>
      <c r="D5" s="3"/>
      <c r="E5" s="3"/>
      <c r="F5" s="3"/>
    </row>
    <row r="6" spans="1:6" ht="18" customHeight="1">
      <c r="A6" s="24" t="s">
        <v>0</v>
      </c>
      <c r="B6" s="26" t="s">
        <v>1</v>
      </c>
      <c r="C6" s="26"/>
      <c r="D6" s="21"/>
      <c r="E6" s="27" t="s">
        <v>2</v>
      </c>
      <c r="F6" s="27"/>
    </row>
    <row r="7" spans="1:6" ht="18" customHeight="1">
      <c r="A7" s="25"/>
      <c r="B7" s="19" t="s">
        <v>3</v>
      </c>
      <c r="C7" s="19" t="s">
        <v>4</v>
      </c>
      <c r="D7" s="20"/>
      <c r="E7" s="19" t="s">
        <v>5</v>
      </c>
      <c r="F7" s="19" t="s">
        <v>6</v>
      </c>
    </row>
    <row r="9" spans="1:6" ht="9" customHeight="1">
      <c r="A9" s="22" t="s">
        <v>7</v>
      </c>
      <c r="B9" s="22"/>
      <c r="C9" s="22"/>
      <c r="D9" s="22"/>
      <c r="E9" s="22"/>
      <c r="F9" s="22"/>
    </row>
    <row r="10" spans="1:6" ht="11.25" customHeight="1">
      <c r="A10" s="4"/>
      <c r="B10" s="4"/>
      <c r="C10" s="4"/>
      <c r="D10" s="4"/>
      <c r="E10" s="4"/>
      <c r="F10" s="4"/>
    </row>
    <row r="11" spans="1:6" ht="9">
      <c r="A11" s="11" t="s">
        <v>13</v>
      </c>
      <c r="B11" s="12">
        <v>62</v>
      </c>
      <c r="C11" s="13">
        <v>10</v>
      </c>
      <c r="D11" s="13"/>
      <c r="E11" s="2">
        <v>17</v>
      </c>
      <c r="F11" s="13" t="s">
        <v>8</v>
      </c>
    </row>
    <row r="12" spans="1:6" ht="9">
      <c r="A12" s="5" t="s">
        <v>15</v>
      </c>
      <c r="B12" s="5">
        <v>329</v>
      </c>
      <c r="C12" s="5">
        <v>39</v>
      </c>
      <c r="D12" s="5"/>
      <c r="E12" s="5">
        <v>38</v>
      </c>
      <c r="F12" s="6" t="s">
        <v>8</v>
      </c>
    </row>
    <row r="13" spans="1:6" ht="9">
      <c r="A13" s="5" t="s">
        <v>16</v>
      </c>
      <c r="B13" s="5">
        <v>540</v>
      </c>
      <c r="C13" s="5">
        <v>76</v>
      </c>
      <c r="D13" s="5"/>
      <c r="E13" s="5">
        <v>55</v>
      </c>
      <c r="F13" s="6" t="s">
        <v>8</v>
      </c>
    </row>
    <row r="14" spans="1:6" ht="9">
      <c r="A14" s="5" t="s">
        <v>17</v>
      </c>
      <c r="B14" s="5">
        <v>45</v>
      </c>
      <c r="C14" s="5">
        <v>23</v>
      </c>
      <c r="D14" s="5"/>
      <c r="E14" s="5">
        <v>32</v>
      </c>
      <c r="F14" s="6">
        <v>30</v>
      </c>
    </row>
    <row r="15" spans="1:6" ht="9">
      <c r="A15" s="5" t="s">
        <v>18</v>
      </c>
      <c r="B15" s="5">
        <v>171</v>
      </c>
      <c r="C15" s="5">
        <v>6</v>
      </c>
      <c r="D15" s="5"/>
      <c r="E15" s="5">
        <v>3</v>
      </c>
      <c r="F15" s="6">
        <v>18</v>
      </c>
    </row>
    <row r="16" spans="1:6" ht="9">
      <c r="A16" s="5" t="s">
        <v>19</v>
      </c>
      <c r="B16" s="5">
        <v>967</v>
      </c>
      <c r="C16" s="5">
        <v>421</v>
      </c>
      <c r="D16" s="5"/>
      <c r="E16" s="5">
        <v>446</v>
      </c>
      <c r="F16" s="6">
        <v>2</v>
      </c>
    </row>
    <row r="17" spans="1:6" ht="9">
      <c r="A17" s="5" t="s">
        <v>20</v>
      </c>
      <c r="B17" s="5">
        <v>3</v>
      </c>
      <c r="C17" s="5">
        <v>3</v>
      </c>
      <c r="D17" s="5"/>
      <c r="E17" s="5">
        <v>3</v>
      </c>
      <c r="F17" s="6" t="s">
        <v>8</v>
      </c>
    </row>
    <row r="18" spans="1:6" ht="9">
      <c r="A18" s="5" t="s">
        <v>21</v>
      </c>
      <c r="B18" s="5">
        <v>59</v>
      </c>
      <c r="C18" s="5">
        <v>5</v>
      </c>
      <c r="D18" s="5"/>
      <c r="E18" s="6">
        <v>6</v>
      </c>
      <c r="F18" s="6" t="s">
        <v>8</v>
      </c>
    </row>
    <row r="19" spans="1:6" ht="9">
      <c r="A19" s="5" t="s">
        <v>14</v>
      </c>
      <c r="B19" s="5">
        <v>76</v>
      </c>
      <c r="C19" s="5">
        <v>38</v>
      </c>
      <c r="D19" s="5"/>
      <c r="E19" s="6">
        <v>43</v>
      </c>
      <c r="F19" s="6" t="s">
        <v>8</v>
      </c>
    </row>
    <row r="20" spans="1:6" ht="9">
      <c r="A20" s="15" t="s">
        <v>22</v>
      </c>
      <c r="B20" s="16">
        <f>SUM(B11:B19)</f>
        <v>2252</v>
      </c>
      <c r="C20" s="16">
        <f>SUM(C11:C19)</f>
        <v>621</v>
      </c>
      <c r="D20" s="16"/>
      <c r="E20" s="16">
        <f>SUM(E11:E19)</f>
        <v>643</v>
      </c>
      <c r="F20" s="16">
        <f>SUM(F11:F18)</f>
        <v>50</v>
      </c>
    </row>
    <row r="21" spans="2:4" ht="9">
      <c r="B21" s="7"/>
      <c r="C21" s="7"/>
      <c r="D21" s="7"/>
    </row>
    <row r="22" spans="1:6" ht="9" customHeight="1">
      <c r="A22" s="22" t="s">
        <v>9</v>
      </c>
      <c r="B22" s="22"/>
      <c r="C22" s="22"/>
      <c r="D22" s="22"/>
      <c r="E22" s="22"/>
      <c r="F22" s="22"/>
    </row>
    <row r="23" spans="1:6" ht="11.25" customHeight="1">
      <c r="A23" s="4"/>
      <c r="B23" s="4"/>
      <c r="C23" s="4"/>
      <c r="D23" s="4"/>
      <c r="E23" s="4"/>
      <c r="F23" s="4"/>
    </row>
    <row r="24" spans="1:6" ht="9">
      <c r="A24" s="11" t="s">
        <v>13</v>
      </c>
      <c r="B24" s="14">
        <v>170</v>
      </c>
      <c r="C24" s="14">
        <v>53</v>
      </c>
      <c r="D24" s="14"/>
      <c r="E24" s="14">
        <v>43</v>
      </c>
      <c r="F24" s="14" t="s">
        <v>8</v>
      </c>
    </row>
    <row r="25" spans="1:6" ht="9">
      <c r="A25" s="5" t="s">
        <v>15</v>
      </c>
      <c r="B25" s="8">
        <v>471</v>
      </c>
      <c r="C25" s="8">
        <v>86</v>
      </c>
      <c r="D25" s="8"/>
      <c r="E25" s="8">
        <v>109</v>
      </c>
      <c r="F25" s="8" t="s">
        <v>8</v>
      </c>
    </row>
    <row r="26" spans="1:6" ht="9">
      <c r="A26" s="5" t="s">
        <v>16</v>
      </c>
      <c r="B26" s="8">
        <v>1023</v>
      </c>
      <c r="C26" s="8">
        <v>167</v>
      </c>
      <c r="D26" s="8"/>
      <c r="E26" s="8">
        <v>79</v>
      </c>
      <c r="F26" s="8" t="s">
        <v>8</v>
      </c>
    </row>
    <row r="27" spans="1:6" ht="9">
      <c r="A27" s="5" t="s">
        <v>17</v>
      </c>
      <c r="B27" s="8">
        <v>134</v>
      </c>
      <c r="C27" s="8">
        <v>42</v>
      </c>
      <c r="D27" s="8"/>
      <c r="E27" s="8">
        <v>38</v>
      </c>
      <c r="F27" s="8" t="s">
        <v>8</v>
      </c>
    </row>
    <row r="28" spans="1:6" ht="9">
      <c r="A28" s="5" t="s">
        <v>18</v>
      </c>
      <c r="B28" s="8">
        <v>268</v>
      </c>
      <c r="C28" s="8">
        <v>14</v>
      </c>
      <c r="D28" s="8"/>
      <c r="E28" s="8">
        <v>13</v>
      </c>
      <c r="F28" s="8" t="s">
        <v>8</v>
      </c>
    </row>
    <row r="29" spans="1:6" ht="9">
      <c r="A29" s="5" t="s">
        <v>19</v>
      </c>
      <c r="B29" s="8">
        <v>1200</v>
      </c>
      <c r="C29" s="8">
        <v>280</v>
      </c>
      <c r="D29" s="8"/>
      <c r="E29" s="8">
        <v>394</v>
      </c>
      <c r="F29" s="8">
        <v>5</v>
      </c>
    </row>
    <row r="30" spans="1:6" ht="9">
      <c r="A30" s="5" t="s">
        <v>20</v>
      </c>
      <c r="B30" s="8">
        <v>18</v>
      </c>
      <c r="C30" s="8" t="s">
        <v>8</v>
      </c>
      <c r="D30" s="8"/>
      <c r="E30" s="8" t="s">
        <v>8</v>
      </c>
      <c r="F30" s="8" t="s">
        <v>8</v>
      </c>
    </row>
    <row r="31" spans="1:6" ht="9">
      <c r="A31" s="5" t="s">
        <v>21</v>
      </c>
      <c r="B31" s="8">
        <v>62</v>
      </c>
      <c r="C31" s="8">
        <v>12</v>
      </c>
      <c r="D31" s="8"/>
      <c r="E31" s="8">
        <v>18</v>
      </c>
      <c r="F31" s="8" t="s">
        <v>8</v>
      </c>
    </row>
    <row r="32" spans="1:6" ht="9">
      <c r="A32" s="5" t="s">
        <v>14</v>
      </c>
      <c r="B32" s="8">
        <v>56</v>
      </c>
      <c r="C32" s="8">
        <v>27</v>
      </c>
      <c r="D32" s="8"/>
      <c r="E32" s="8">
        <v>33</v>
      </c>
      <c r="F32" s="8" t="s">
        <v>8</v>
      </c>
    </row>
    <row r="33" spans="1:6" ht="9">
      <c r="A33" s="15" t="s">
        <v>22</v>
      </c>
      <c r="B33" s="16">
        <f>SUM(B24:B32)</f>
        <v>3402</v>
      </c>
      <c r="C33" s="16">
        <f>SUM(C24:C32)</f>
        <v>681</v>
      </c>
      <c r="D33" s="16"/>
      <c r="E33" s="16">
        <f>SUM(E24:E32)</f>
        <v>727</v>
      </c>
      <c r="F33" s="16">
        <f>SUM(F24:F32)</f>
        <v>5</v>
      </c>
    </row>
    <row r="34" spans="2:4" ht="9">
      <c r="B34" s="7"/>
      <c r="C34" s="7"/>
      <c r="D34" s="7"/>
    </row>
    <row r="35" spans="1:6" ht="9" customHeight="1">
      <c r="A35" s="22" t="s">
        <v>10</v>
      </c>
      <c r="B35" s="22"/>
      <c r="C35" s="22"/>
      <c r="D35" s="22"/>
      <c r="E35" s="22"/>
      <c r="F35" s="22"/>
    </row>
    <row r="36" spans="1:6" ht="11.25" customHeight="1">
      <c r="A36" s="4"/>
      <c r="B36" s="4"/>
      <c r="C36" s="4"/>
      <c r="D36" s="4"/>
      <c r="E36" s="4"/>
      <c r="F36" s="4"/>
    </row>
    <row r="37" spans="1:6" ht="9">
      <c r="A37" s="11" t="s">
        <v>13</v>
      </c>
      <c r="B37" s="9">
        <v>171</v>
      </c>
      <c r="C37" s="13">
        <v>72</v>
      </c>
      <c r="D37" s="13"/>
      <c r="E37" s="13">
        <v>78</v>
      </c>
      <c r="F37" s="13" t="s">
        <v>8</v>
      </c>
    </row>
    <row r="38" spans="1:6" ht="9">
      <c r="A38" s="5" t="s">
        <v>15</v>
      </c>
      <c r="B38" s="8">
        <v>680</v>
      </c>
      <c r="C38" s="8">
        <v>232</v>
      </c>
      <c r="D38" s="8"/>
      <c r="E38" s="8">
        <v>215</v>
      </c>
      <c r="F38" s="8" t="s">
        <v>8</v>
      </c>
    </row>
    <row r="39" spans="1:6" ht="9">
      <c r="A39" s="5" t="s">
        <v>16</v>
      </c>
      <c r="B39" s="8">
        <v>1058</v>
      </c>
      <c r="C39" s="8">
        <v>333</v>
      </c>
      <c r="D39" s="8"/>
      <c r="E39" s="8">
        <v>318</v>
      </c>
      <c r="F39" s="8">
        <v>2</v>
      </c>
    </row>
    <row r="40" spans="1:6" ht="9">
      <c r="A40" s="5" t="s">
        <v>17</v>
      </c>
      <c r="B40" s="8">
        <v>338</v>
      </c>
      <c r="C40" s="8">
        <v>148</v>
      </c>
      <c r="D40" s="8"/>
      <c r="E40" s="8">
        <v>149</v>
      </c>
      <c r="F40" s="8">
        <v>2</v>
      </c>
    </row>
    <row r="41" spans="1:6" ht="9">
      <c r="A41" s="5" t="s">
        <v>18</v>
      </c>
      <c r="B41" s="8">
        <v>381</v>
      </c>
      <c r="C41" s="8">
        <v>41</v>
      </c>
      <c r="D41" s="8"/>
      <c r="E41" s="8">
        <v>41</v>
      </c>
      <c r="F41" s="8" t="s">
        <v>8</v>
      </c>
    </row>
    <row r="42" spans="1:6" ht="9">
      <c r="A42" s="5" t="s">
        <v>19</v>
      </c>
      <c r="B42" s="8">
        <v>1354</v>
      </c>
      <c r="C42" s="8">
        <v>656</v>
      </c>
      <c r="D42" s="8"/>
      <c r="E42" s="8">
        <v>772</v>
      </c>
      <c r="F42" s="8">
        <v>32</v>
      </c>
    </row>
    <row r="43" spans="1:6" ht="9">
      <c r="A43" s="5" t="s">
        <v>20</v>
      </c>
      <c r="B43" s="8">
        <v>7</v>
      </c>
      <c r="C43" s="8">
        <v>2</v>
      </c>
      <c r="D43" s="8"/>
      <c r="E43" s="8">
        <v>2</v>
      </c>
      <c r="F43" s="8" t="s">
        <v>8</v>
      </c>
    </row>
    <row r="44" spans="1:6" ht="9">
      <c r="A44" s="5" t="s">
        <v>21</v>
      </c>
      <c r="B44" s="8">
        <v>17</v>
      </c>
      <c r="C44" s="8">
        <v>2</v>
      </c>
      <c r="D44" s="8"/>
      <c r="E44" s="8">
        <v>1</v>
      </c>
      <c r="F44" s="8" t="s">
        <v>8</v>
      </c>
    </row>
    <row r="45" spans="1:6" ht="9">
      <c r="A45" s="5" t="s">
        <v>14</v>
      </c>
      <c r="B45" s="8">
        <v>31</v>
      </c>
      <c r="C45" s="8">
        <v>12</v>
      </c>
      <c r="D45" s="8"/>
      <c r="E45" s="8">
        <v>9</v>
      </c>
      <c r="F45" s="8" t="s">
        <v>8</v>
      </c>
    </row>
    <row r="46" spans="1:6" ht="9">
      <c r="A46" s="15" t="s">
        <v>22</v>
      </c>
      <c r="B46" s="16">
        <f>SUM(B37:B45)</f>
        <v>4037</v>
      </c>
      <c r="C46" s="16">
        <f>SUM(C37:C45)</f>
        <v>1498</v>
      </c>
      <c r="D46" s="16"/>
      <c r="E46" s="16">
        <f>SUM(E37:E45)</f>
        <v>1585</v>
      </c>
      <c r="F46" s="16">
        <f>SUM(F37:F45)</f>
        <v>36</v>
      </c>
    </row>
    <row r="47" spans="2:4" ht="9">
      <c r="B47" s="7"/>
      <c r="C47" s="7"/>
      <c r="D47" s="7"/>
    </row>
    <row r="48" spans="1:6" ht="9" customHeight="1">
      <c r="A48" s="22" t="s">
        <v>11</v>
      </c>
      <c r="B48" s="22"/>
      <c r="C48" s="22"/>
      <c r="D48" s="22"/>
      <c r="E48" s="22"/>
      <c r="F48" s="22"/>
    </row>
    <row r="49" spans="1:6" ht="11.25" customHeight="1">
      <c r="A49" s="4"/>
      <c r="B49" s="4"/>
      <c r="C49" s="4"/>
      <c r="D49" s="4"/>
      <c r="E49" s="4"/>
      <c r="F49" s="4"/>
    </row>
    <row r="50" spans="1:6" ht="9">
      <c r="A50" s="11" t="s">
        <v>13</v>
      </c>
      <c r="B50" s="7">
        <f aca="true" t="shared" si="0" ref="B50:E59">SUM(B11,B24,B37)</f>
        <v>403</v>
      </c>
      <c r="C50" s="7">
        <f t="shared" si="0"/>
        <v>135</v>
      </c>
      <c r="D50" s="7"/>
      <c r="E50" s="7">
        <f t="shared" si="0"/>
        <v>138</v>
      </c>
      <c r="F50" s="9" t="s">
        <v>8</v>
      </c>
    </row>
    <row r="51" spans="1:6" ht="9">
      <c r="A51" s="5" t="s">
        <v>15</v>
      </c>
      <c r="B51" s="7">
        <f t="shared" si="0"/>
        <v>1480</v>
      </c>
      <c r="C51" s="7">
        <f t="shared" si="0"/>
        <v>357</v>
      </c>
      <c r="D51" s="7"/>
      <c r="E51" s="7">
        <f t="shared" si="0"/>
        <v>362</v>
      </c>
      <c r="F51" s="9" t="s">
        <v>8</v>
      </c>
    </row>
    <row r="52" spans="1:6" ht="9">
      <c r="A52" s="5" t="s">
        <v>16</v>
      </c>
      <c r="B52" s="7">
        <f t="shared" si="0"/>
        <v>2621</v>
      </c>
      <c r="C52" s="7">
        <f t="shared" si="0"/>
        <v>576</v>
      </c>
      <c r="D52" s="7"/>
      <c r="E52" s="7">
        <f t="shared" si="0"/>
        <v>452</v>
      </c>
      <c r="F52" s="9">
        <f>SUM(F13,F26,F39)</f>
        <v>2</v>
      </c>
    </row>
    <row r="53" spans="1:6" ht="9">
      <c r="A53" s="5" t="s">
        <v>17</v>
      </c>
      <c r="B53" s="7">
        <f t="shared" si="0"/>
        <v>517</v>
      </c>
      <c r="C53" s="7">
        <f t="shared" si="0"/>
        <v>213</v>
      </c>
      <c r="D53" s="7"/>
      <c r="E53" s="7">
        <f t="shared" si="0"/>
        <v>219</v>
      </c>
      <c r="F53" s="9">
        <f>SUM(F14,F27,F40)</f>
        <v>32</v>
      </c>
    </row>
    <row r="54" spans="1:6" ht="9">
      <c r="A54" s="5" t="s">
        <v>18</v>
      </c>
      <c r="B54" s="7">
        <f t="shared" si="0"/>
        <v>820</v>
      </c>
      <c r="C54" s="7">
        <f t="shared" si="0"/>
        <v>61</v>
      </c>
      <c r="D54" s="7"/>
      <c r="E54" s="7">
        <f t="shared" si="0"/>
        <v>57</v>
      </c>
      <c r="F54" s="9" t="s">
        <v>8</v>
      </c>
    </row>
    <row r="55" spans="1:6" ht="9">
      <c r="A55" s="5" t="s">
        <v>19</v>
      </c>
      <c r="B55" s="7">
        <f t="shared" si="0"/>
        <v>3521</v>
      </c>
      <c r="C55" s="7">
        <f t="shared" si="0"/>
        <v>1357</v>
      </c>
      <c r="D55" s="7"/>
      <c r="E55" s="7">
        <f t="shared" si="0"/>
        <v>1612</v>
      </c>
      <c r="F55" s="9">
        <f>SUM(F16,F29,F42)</f>
        <v>39</v>
      </c>
    </row>
    <row r="56" spans="1:6" ht="9">
      <c r="A56" s="5" t="s">
        <v>20</v>
      </c>
      <c r="B56" s="7">
        <f t="shared" si="0"/>
        <v>28</v>
      </c>
      <c r="C56" s="7">
        <f t="shared" si="0"/>
        <v>5</v>
      </c>
      <c r="D56" s="7"/>
      <c r="E56" s="7">
        <f t="shared" si="0"/>
        <v>5</v>
      </c>
      <c r="F56" s="9" t="s">
        <v>8</v>
      </c>
    </row>
    <row r="57" spans="1:6" ht="9">
      <c r="A57" s="5" t="s">
        <v>21</v>
      </c>
      <c r="B57" s="7">
        <f t="shared" si="0"/>
        <v>138</v>
      </c>
      <c r="C57" s="7">
        <f t="shared" si="0"/>
        <v>19</v>
      </c>
      <c r="D57" s="7"/>
      <c r="E57" s="7">
        <f t="shared" si="0"/>
        <v>25</v>
      </c>
      <c r="F57" s="9" t="s">
        <v>8</v>
      </c>
    </row>
    <row r="58" spans="1:6" ht="9">
      <c r="A58" s="5" t="s">
        <v>14</v>
      </c>
      <c r="B58" s="7">
        <f t="shared" si="0"/>
        <v>163</v>
      </c>
      <c r="C58" s="7">
        <f t="shared" si="0"/>
        <v>77</v>
      </c>
      <c r="D58" s="7"/>
      <c r="E58" s="7">
        <f t="shared" si="0"/>
        <v>85</v>
      </c>
      <c r="F58" s="9" t="s">
        <v>8</v>
      </c>
    </row>
    <row r="59" spans="1:6" ht="9">
      <c r="A59" s="15" t="s">
        <v>26</v>
      </c>
      <c r="B59" s="17">
        <f t="shared" si="0"/>
        <v>9691</v>
      </c>
      <c r="C59" s="17">
        <f t="shared" si="0"/>
        <v>2800</v>
      </c>
      <c r="D59" s="17"/>
      <c r="E59" s="17">
        <f t="shared" si="0"/>
        <v>2955</v>
      </c>
      <c r="F59" s="18">
        <f>SUM(F20,F33,F46)</f>
        <v>91</v>
      </c>
    </row>
    <row r="60" spans="1:6" ht="9">
      <c r="A60" s="3"/>
      <c r="B60" s="3"/>
      <c r="C60" s="3"/>
      <c r="D60" s="3"/>
      <c r="E60" s="3"/>
      <c r="F60" s="3"/>
    </row>
    <row r="61" ht="6" customHeight="1"/>
    <row r="62" ht="9">
      <c r="A62" s="10" t="s">
        <v>27</v>
      </c>
    </row>
  </sheetData>
  <mergeCells count="8">
    <mergeCell ref="A1:F1"/>
    <mergeCell ref="A6:A7"/>
    <mergeCell ref="B6:C6"/>
    <mergeCell ref="E6:F6"/>
    <mergeCell ref="A9:F9"/>
    <mergeCell ref="A22:F22"/>
    <mergeCell ref="A35:F35"/>
    <mergeCell ref="A48:F48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&amp;C405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dibella</dc:creator>
  <cp:keywords/>
  <dc:description/>
  <cp:lastModifiedBy>Administrator</cp:lastModifiedBy>
  <cp:lastPrinted>2005-07-27T12:27:31Z</cp:lastPrinted>
  <dcterms:created xsi:type="dcterms:W3CDTF">2004-05-24T13:25:32Z</dcterms:created>
  <dcterms:modified xsi:type="dcterms:W3CDTF">2005-07-27T12:27:46Z</dcterms:modified>
  <cp:category/>
  <cp:version/>
  <cp:contentType/>
  <cp:contentStatus/>
</cp:coreProperties>
</file>