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4620" activeTab="0"/>
  </bookViews>
  <sheets>
    <sheet name="tav8.6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<sst xmlns="http://schemas.openxmlformats.org/spreadsheetml/2006/main" count="40" uniqueCount="36">
  <si>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REGIONI </t>
  </si>
  <si>
    <t>Aziende</t>
  </si>
  <si>
    <t xml:space="preserve">Superficie </t>
  </si>
  <si>
    <t>Piemonte</t>
  </si>
  <si>
    <t>Lombardia</t>
  </si>
  <si>
    <t>Trentino Alto-Adige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</si>
  <si>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</si>
  <si>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</si>
  <si>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</si>
  <si>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</si>
  <si>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</si>
  <si>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</si>
  <si>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</si>
  <si>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</si>
  <si>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</si>
  <si>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</si>
  <si>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</si>
  <si>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</si>
  <si>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</si>
  <si>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</si>
  <si>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</si>
  <si>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</si>
  <si>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</si>
  <si>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</si>
  <si>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</si>
  <si>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 xml:space="preserve">Centro </t>
  </si>
  <si>
    <t>Mezzogiorno</t>
  </si>
  <si>
    <t>UTILIZZAZIONE DELLA SUPERFICIE AGRICOLA E MODALITA’ DI PRODUZIONE</t>
  </si>
  <si>
    <t>Pratiche di copertura</t>
  </si>
  <si>
    <t>Sovescio</t>
  </si>
  <si>
    <t>Pacciamatura</t>
  </si>
  <si>
    <t>Inerbimento controllato</t>
  </si>
  <si>
    <t>Valle d'Aosta/Vallée d'Aoste</t>
  </si>
  <si>
    <t>Bolzano/Bozen</t>
  </si>
  <si>
    <r>
      <t>Fonte</t>
    </r>
    <r>
      <rPr>
        <i/>
        <sz val="7"/>
        <rFont val="Arial"/>
        <family val="2"/>
      </rPr>
      <t>:</t>
    </r>
    <r>
      <rPr>
        <i/>
        <sz val="7"/>
        <rFont val="Arial"/>
        <family val="0"/>
      </rPr>
      <t xml:space="preserve"> </t>
    </r>
    <r>
      <rPr>
        <sz val="7"/>
        <rFont val="Arial"/>
        <family val="0"/>
      </rPr>
      <t xml:space="preserve">Istat, Indagine struttura e produzioni delle aziende agricole </t>
    </r>
  </si>
  <si>
    <r>
      <t xml:space="preserve">Tavola 8.6 - Aziende con pratiche di copertura del suolo e relativa superficie interessata per regione - Anno 2005 </t>
    </r>
    <r>
      <rPr>
        <sz val="9"/>
        <color indexed="9"/>
        <rFont val="Arial"/>
        <family val="2"/>
      </rPr>
      <t>iiiiiiiiiiiiiiiiiiiiiiiii</t>
    </r>
    <r>
      <rPr>
        <i/>
        <sz val="9"/>
        <rFont val="Arial"/>
        <family val="2"/>
      </rPr>
      <t xml:space="preserve">(superficie in ettari)  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</si>
</sst>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[Red]#,##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;[Red]#,##0.00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#,##0.0;[Red]#,##0.0"/>
    <numFmt numFmtId="18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171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171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49" fontId="9" fillId="0" borderId="2" xfId="0" applyNumberFormat="1" applyFont="1" applyBorder="1" applyAlignment="1">
      <alignment vertical="center"/>
    </xf>
    <xf numFmtId="171" fontId="9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justify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K3" sqref="K3"/>
    </sheetView>
  </sheetViews>
  <sheetFormatPr defaultColWidth="9.140625" defaultRowHeight="12.75"/>
  <cols>
    <col min="1" max="1" width="19.00390625" style="6" customWidth="1"/>
    <col min="2" max="3" width="11.421875" style="6" customWidth="1"/>
    <col min="4" max="4" width="0.85546875" style="6" customWidth="1"/>
    <col min="5" max="6" width="11.421875" style="6" customWidth="1"/>
    <col min="7" max="7" width="0.85546875" style="6" customWidth="1"/>
    <col min="8" max="9" width="11.421875" style="6" customWidth="1"/>
    <col min="10" max="10" width="6.57421875" style="6" customWidth="1"/>
    <col min="11" max="11" width="6.140625" style="6" customWidth="1"/>
    <col min="12" max="12" width="7.7109375" style="6" customWidth="1"/>
    <col min="13" max="13" width="5.00390625" style="6" customWidth="1"/>
    <col min="14" max="14" width="6.421875" style="6" customWidth="1"/>
    <col min="15" max="15" width="10.00390625" style="6" customWidth="1"/>
    <col min="16" max="16" width="0.71875" style="6" customWidth="1"/>
    <col min="17" max="16384" width="9.140625" style="6" customWidth="1"/>
  </cols>
  <sheetData>
    <row r="1" spans="1:15" ht="12.7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7"/>
      <c r="K1" s="7"/>
      <c r="L1" s="7"/>
      <c r="M1" s="7"/>
      <c r="N1" s="7"/>
      <c r="O1" s="7"/>
    </row>
    <row r="2" ht="18" customHeight="1">
      <c r="A2" s="5"/>
    </row>
    <row r="3" spans="1:15" ht="25.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8"/>
      <c r="K3" s="8"/>
      <c r="L3" s="8"/>
      <c r="M3" s="8"/>
      <c r="N3" s="8"/>
      <c r="O3" s="8"/>
    </row>
    <row r="4" spans="1:12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9" ht="12.75" customHeight="1">
      <c r="A5" s="35" t="s">
        <v>0</v>
      </c>
      <c r="B5" s="38" t="s">
        <v>28</v>
      </c>
      <c r="C5" s="38"/>
      <c r="D5" s="38"/>
      <c r="E5" s="38"/>
      <c r="F5" s="38"/>
      <c r="G5" s="38"/>
      <c r="H5" s="38"/>
      <c r="I5" s="38"/>
    </row>
    <row r="6" spans="1:9" ht="12.75" customHeight="1">
      <c r="A6" s="36"/>
      <c r="B6" s="38" t="s">
        <v>29</v>
      </c>
      <c r="C6" s="38"/>
      <c r="D6" s="2"/>
      <c r="E6" s="40" t="s">
        <v>30</v>
      </c>
      <c r="F6" s="40"/>
      <c r="G6" s="1"/>
      <c r="H6" s="40" t="s">
        <v>31</v>
      </c>
      <c r="I6" s="40"/>
    </row>
    <row r="7" spans="1:9" ht="12.75" customHeight="1">
      <c r="A7" s="37"/>
      <c r="B7" s="3" t="s">
        <v>1</v>
      </c>
      <c r="C7" s="3" t="s">
        <v>2</v>
      </c>
      <c r="D7" s="3"/>
      <c r="E7" s="3" t="s">
        <v>1</v>
      </c>
      <c r="F7" s="3" t="s">
        <v>2</v>
      </c>
      <c r="G7" s="10"/>
      <c r="H7" s="3" t="s">
        <v>1</v>
      </c>
      <c r="I7" s="3" t="s">
        <v>2</v>
      </c>
    </row>
    <row r="8" spans="1:9" ht="9" customHeight="1">
      <c r="A8" s="4"/>
      <c r="B8" s="33"/>
      <c r="C8" s="33"/>
      <c r="D8" s="33"/>
      <c r="E8" s="33"/>
      <c r="F8" s="33"/>
      <c r="G8" s="33"/>
      <c r="H8" s="33"/>
      <c r="I8" s="33"/>
    </row>
    <row r="9" spans="1:9" ht="9" customHeight="1">
      <c r="A9" s="9" t="s">
        <v>3</v>
      </c>
      <c r="B9" s="11">
        <v>626</v>
      </c>
      <c r="C9" s="11">
        <v>9067.5</v>
      </c>
      <c r="D9" s="12"/>
      <c r="E9" s="11">
        <v>648</v>
      </c>
      <c r="F9" s="11">
        <v>838.75</v>
      </c>
      <c r="G9" s="13"/>
      <c r="H9" s="14">
        <v>6371</v>
      </c>
      <c r="I9" s="14">
        <v>18501.83</v>
      </c>
    </row>
    <row r="10" spans="1:9" ht="9" customHeight="1">
      <c r="A10" s="9" t="s">
        <v>32</v>
      </c>
      <c r="B10" s="15">
        <v>0</v>
      </c>
      <c r="C10" s="11">
        <v>0</v>
      </c>
      <c r="D10" s="12"/>
      <c r="E10" s="11">
        <v>68</v>
      </c>
      <c r="F10" s="11">
        <v>17.47</v>
      </c>
      <c r="G10" s="13"/>
      <c r="H10" s="14">
        <v>328</v>
      </c>
      <c r="I10" s="14">
        <v>90.79</v>
      </c>
    </row>
    <row r="11" spans="1:9" ht="9" customHeight="1">
      <c r="A11" s="9" t="s">
        <v>4</v>
      </c>
      <c r="B11" s="11">
        <v>1167</v>
      </c>
      <c r="C11" s="11">
        <v>8048.23</v>
      </c>
      <c r="D11" s="12"/>
      <c r="E11" s="11">
        <v>744</v>
      </c>
      <c r="F11" s="11">
        <v>4459.94</v>
      </c>
      <c r="G11" s="13"/>
      <c r="H11" s="14">
        <v>3020</v>
      </c>
      <c r="I11" s="14">
        <v>12146.9</v>
      </c>
    </row>
    <row r="12" spans="1:9" ht="9" customHeight="1">
      <c r="A12" s="9" t="s">
        <v>5</v>
      </c>
      <c r="B12" s="11">
        <f>B13+B14</f>
        <v>5339</v>
      </c>
      <c r="C12" s="11">
        <f>C13+C14</f>
        <v>12887.939999999999</v>
      </c>
      <c r="D12" s="12"/>
      <c r="E12" s="11">
        <f>E13+E14</f>
        <v>1082</v>
      </c>
      <c r="F12" s="11">
        <f>F13+F14</f>
        <v>2630.91</v>
      </c>
      <c r="G12" s="13"/>
      <c r="H12" s="11">
        <f>H13+H14</f>
        <v>739</v>
      </c>
      <c r="I12" s="11">
        <f>I13+I14</f>
        <v>1579.1</v>
      </c>
    </row>
    <row r="13" spans="1:9" ht="9" customHeight="1">
      <c r="A13" s="16" t="s">
        <v>33</v>
      </c>
      <c r="B13" s="17">
        <v>5159</v>
      </c>
      <c r="C13" s="17">
        <v>12659.71</v>
      </c>
      <c r="D13" s="18"/>
      <c r="E13" s="17">
        <v>48</v>
      </c>
      <c r="F13" s="17">
        <v>242.97</v>
      </c>
      <c r="G13" s="19"/>
      <c r="H13" s="20">
        <v>378</v>
      </c>
      <c r="I13" s="20">
        <v>509.1</v>
      </c>
    </row>
    <row r="14" spans="1:9" ht="9" customHeight="1">
      <c r="A14" s="16" t="s">
        <v>6</v>
      </c>
      <c r="B14" s="17">
        <v>180</v>
      </c>
      <c r="C14" s="17">
        <v>228.23</v>
      </c>
      <c r="D14" s="18"/>
      <c r="E14" s="17">
        <v>1034</v>
      </c>
      <c r="F14" s="17">
        <v>2387.94</v>
      </c>
      <c r="G14" s="19"/>
      <c r="H14" s="20">
        <v>361</v>
      </c>
      <c r="I14" s="20">
        <v>1070</v>
      </c>
    </row>
    <row r="15" spans="1:9" ht="9" customHeight="1">
      <c r="A15" s="9" t="s">
        <v>7</v>
      </c>
      <c r="B15" s="11">
        <v>460</v>
      </c>
      <c r="C15" s="11">
        <v>1639.21</v>
      </c>
      <c r="D15" s="12"/>
      <c r="E15" s="11">
        <v>2042</v>
      </c>
      <c r="F15" s="11">
        <v>4355.52</v>
      </c>
      <c r="G15" s="13"/>
      <c r="H15" s="14">
        <v>14217</v>
      </c>
      <c r="I15" s="14">
        <v>27783.23</v>
      </c>
    </row>
    <row r="16" spans="1:9" ht="9" customHeight="1">
      <c r="A16" s="9" t="s">
        <v>8</v>
      </c>
      <c r="B16" s="11">
        <v>294</v>
      </c>
      <c r="C16" s="11">
        <v>1619.44</v>
      </c>
      <c r="D16" s="12"/>
      <c r="E16" s="11">
        <v>325</v>
      </c>
      <c r="F16" s="11">
        <v>1073.9</v>
      </c>
      <c r="G16" s="13"/>
      <c r="H16" s="14">
        <v>1745</v>
      </c>
      <c r="I16" s="14">
        <v>8593.27</v>
      </c>
    </row>
    <row r="17" spans="1:9" ht="9" customHeight="1">
      <c r="A17" s="9" t="s">
        <v>9</v>
      </c>
      <c r="B17" s="11">
        <v>82</v>
      </c>
      <c r="C17" s="11">
        <v>75.65</v>
      </c>
      <c r="D17" s="21"/>
      <c r="E17" s="11">
        <v>488</v>
      </c>
      <c r="F17" s="11">
        <v>281.23</v>
      </c>
      <c r="G17" s="22"/>
      <c r="H17" s="14">
        <v>174</v>
      </c>
      <c r="I17" s="14">
        <v>151.56</v>
      </c>
    </row>
    <row r="18" spans="1:9" ht="9" customHeight="1">
      <c r="A18" s="9" t="s">
        <v>10</v>
      </c>
      <c r="B18" s="11">
        <v>854</v>
      </c>
      <c r="C18" s="11">
        <v>2023.32</v>
      </c>
      <c r="D18" s="23"/>
      <c r="E18" s="11">
        <v>1189</v>
      </c>
      <c r="F18" s="11">
        <v>2403.23</v>
      </c>
      <c r="G18" s="24"/>
      <c r="H18" s="14">
        <v>14894</v>
      </c>
      <c r="I18" s="14">
        <v>54654.29</v>
      </c>
    </row>
    <row r="19" spans="1:9" ht="9" customHeight="1">
      <c r="A19" s="9" t="s">
        <v>11</v>
      </c>
      <c r="B19" s="11">
        <v>2226</v>
      </c>
      <c r="C19" s="11">
        <v>10696.21</v>
      </c>
      <c r="D19" s="23"/>
      <c r="E19" s="11">
        <v>1776</v>
      </c>
      <c r="F19" s="11">
        <v>3671.17</v>
      </c>
      <c r="G19" s="24"/>
      <c r="H19" s="14">
        <v>7093</v>
      </c>
      <c r="I19" s="14">
        <v>27069.18</v>
      </c>
    </row>
    <row r="20" spans="1:9" ht="9" customHeight="1">
      <c r="A20" s="9" t="s">
        <v>12</v>
      </c>
      <c r="B20" s="11">
        <v>342</v>
      </c>
      <c r="C20" s="11">
        <v>1819.24</v>
      </c>
      <c r="D20" s="23"/>
      <c r="E20" s="11">
        <v>58</v>
      </c>
      <c r="F20" s="11">
        <v>314.02</v>
      </c>
      <c r="G20" s="24"/>
      <c r="H20" s="14">
        <v>2761</v>
      </c>
      <c r="I20" s="14">
        <v>16130.45</v>
      </c>
    </row>
    <row r="21" spans="1:9" ht="9" customHeight="1">
      <c r="A21" s="9" t="s">
        <v>13</v>
      </c>
      <c r="B21" s="11">
        <v>197</v>
      </c>
      <c r="C21" s="11">
        <v>3132.39</v>
      </c>
      <c r="D21" s="23"/>
      <c r="E21" s="11">
        <v>8</v>
      </c>
      <c r="F21" s="11">
        <v>3.81</v>
      </c>
      <c r="G21" s="24"/>
      <c r="H21" s="14">
        <v>3290</v>
      </c>
      <c r="I21" s="14">
        <v>8337.15</v>
      </c>
    </row>
    <row r="22" spans="1:9" ht="9" customHeight="1">
      <c r="A22" s="9" t="s">
        <v>14</v>
      </c>
      <c r="B22" s="11">
        <v>2110</v>
      </c>
      <c r="C22" s="11">
        <v>5625.11</v>
      </c>
      <c r="D22" s="23"/>
      <c r="E22" s="11">
        <v>1557</v>
      </c>
      <c r="F22" s="11">
        <v>4621.5</v>
      </c>
      <c r="G22" s="24"/>
      <c r="H22" s="14">
        <v>3564</v>
      </c>
      <c r="I22" s="14">
        <v>8801.56</v>
      </c>
    </row>
    <row r="23" spans="1:9" ht="9" customHeight="1">
      <c r="A23" s="9" t="s">
        <v>15</v>
      </c>
      <c r="B23" s="11">
        <v>1206</v>
      </c>
      <c r="C23" s="11">
        <v>2686.49</v>
      </c>
      <c r="D23" s="23"/>
      <c r="E23" s="11">
        <v>547</v>
      </c>
      <c r="F23" s="11">
        <v>576.76</v>
      </c>
      <c r="G23" s="24"/>
      <c r="H23" s="14">
        <v>2454</v>
      </c>
      <c r="I23" s="14">
        <v>6535.84</v>
      </c>
    </row>
    <row r="24" spans="1:9" ht="9" customHeight="1">
      <c r="A24" s="9" t="s">
        <v>16</v>
      </c>
      <c r="B24" s="11">
        <v>264</v>
      </c>
      <c r="C24" s="11">
        <v>533.93</v>
      </c>
      <c r="D24" s="23"/>
      <c r="E24" s="11">
        <v>3</v>
      </c>
      <c r="F24" s="11">
        <v>8.05</v>
      </c>
      <c r="G24" s="24"/>
      <c r="H24" s="14">
        <v>90</v>
      </c>
      <c r="I24" s="14">
        <v>1670.38</v>
      </c>
    </row>
    <row r="25" spans="1:9" ht="9" customHeight="1">
      <c r="A25" s="9" t="s">
        <v>17</v>
      </c>
      <c r="B25" s="11">
        <v>10436</v>
      </c>
      <c r="C25" s="11">
        <v>15680.82</v>
      </c>
      <c r="D25" s="23"/>
      <c r="E25" s="11">
        <v>1218</v>
      </c>
      <c r="F25" s="11">
        <v>2237.1</v>
      </c>
      <c r="G25" s="24"/>
      <c r="H25" s="14">
        <v>6882</v>
      </c>
      <c r="I25" s="14">
        <v>15951.98</v>
      </c>
    </row>
    <row r="26" spans="1:9" ht="9" customHeight="1">
      <c r="A26" s="9" t="s">
        <v>18</v>
      </c>
      <c r="B26" s="11">
        <v>6265</v>
      </c>
      <c r="C26" s="11">
        <v>22793.68</v>
      </c>
      <c r="D26" s="23"/>
      <c r="E26" s="11">
        <v>5350</v>
      </c>
      <c r="F26" s="11">
        <v>7607.1</v>
      </c>
      <c r="G26" s="24"/>
      <c r="H26" s="14">
        <v>9695</v>
      </c>
      <c r="I26" s="14">
        <v>23267.25</v>
      </c>
    </row>
    <row r="27" spans="1:9" ht="9" customHeight="1">
      <c r="A27" s="9" t="s">
        <v>19</v>
      </c>
      <c r="B27" s="11">
        <v>2570</v>
      </c>
      <c r="C27" s="11">
        <v>15946.26</v>
      </c>
      <c r="D27" s="23"/>
      <c r="E27" s="11">
        <v>158</v>
      </c>
      <c r="F27" s="11">
        <v>1115.8</v>
      </c>
      <c r="G27" s="24"/>
      <c r="H27" s="14">
        <v>1471</v>
      </c>
      <c r="I27" s="14">
        <v>4751.23</v>
      </c>
    </row>
    <row r="28" spans="1:9" ht="9" customHeight="1">
      <c r="A28" s="9" t="s">
        <v>20</v>
      </c>
      <c r="B28" s="11">
        <v>5369</v>
      </c>
      <c r="C28" s="11">
        <v>9166.36</v>
      </c>
      <c r="D28" s="23"/>
      <c r="E28" s="11">
        <v>480</v>
      </c>
      <c r="F28" s="11">
        <v>865.62</v>
      </c>
      <c r="G28" s="24"/>
      <c r="H28" s="14">
        <v>321</v>
      </c>
      <c r="I28" s="14">
        <v>1861.67</v>
      </c>
    </row>
    <row r="29" spans="1:9" ht="9" customHeight="1">
      <c r="A29" s="9" t="s">
        <v>21</v>
      </c>
      <c r="B29" s="11">
        <v>693</v>
      </c>
      <c r="C29" s="11">
        <v>2440.15</v>
      </c>
      <c r="D29" s="23"/>
      <c r="E29" s="11">
        <v>2200</v>
      </c>
      <c r="F29" s="11">
        <v>3023.81</v>
      </c>
      <c r="G29" s="24"/>
      <c r="H29" s="14">
        <v>3677</v>
      </c>
      <c r="I29" s="14">
        <v>8263.4</v>
      </c>
    </row>
    <row r="30" spans="1:9" ht="9" customHeight="1">
      <c r="A30" s="9" t="s">
        <v>22</v>
      </c>
      <c r="B30" s="11">
        <v>1266</v>
      </c>
      <c r="C30" s="11">
        <v>7453.46</v>
      </c>
      <c r="D30" s="23"/>
      <c r="E30" s="11">
        <v>1401</v>
      </c>
      <c r="F30" s="11">
        <v>1789.08</v>
      </c>
      <c r="G30" s="24"/>
      <c r="H30" s="14">
        <v>1283</v>
      </c>
      <c r="I30" s="14">
        <v>3316.18</v>
      </c>
    </row>
    <row r="31" spans="1:9" ht="9" customHeight="1">
      <c r="A31" s="25" t="s">
        <v>23</v>
      </c>
      <c r="B31" s="26">
        <v>41765</v>
      </c>
      <c r="C31" s="26">
        <v>133335.39</v>
      </c>
      <c r="D31" s="27"/>
      <c r="E31" s="26">
        <v>21342</v>
      </c>
      <c r="F31" s="26">
        <v>41894.75</v>
      </c>
      <c r="G31" s="5"/>
      <c r="H31" s="28">
        <v>84070</v>
      </c>
      <c r="I31" s="28">
        <v>249457.25</v>
      </c>
    </row>
    <row r="32" spans="1:9" ht="9" customHeight="1">
      <c r="A32" s="25" t="s">
        <v>24</v>
      </c>
      <c r="B32" s="28">
        <f>SUM(B9:B18)-B12</f>
        <v>8822</v>
      </c>
      <c r="C32" s="28">
        <f>SUM(C9:C18)-C12</f>
        <v>35361.29000000001</v>
      </c>
      <c r="D32" s="27"/>
      <c r="E32" s="28">
        <f>SUM(E9:E18)-E12</f>
        <v>6586</v>
      </c>
      <c r="F32" s="28">
        <f>SUM(F9:F18)-F12</f>
        <v>16060.95</v>
      </c>
      <c r="G32" s="24"/>
      <c r="H32" s="28">
        <f>SUM(H9:H18)-H12</f>
        <v>41488</v>
      </c>
      <c r="I32" s="28">
        <f>SUM(I9:I18)-I12</f>
        <v>123500.97</v>
      </c>
    </row>
    <row r="33" spans="1:9" ht="9" customHeight="1">
      <c r="A33" s="25" t="s">
        <v>25</v>
      </c>
      <c r="B33" s="28">
        <f>SUM(B19:B22)</f>
        <v>4875</v>
      </c>
      <c r="C33" s="28">
        <f>SUM(C19:C22)</f>
        <v>21272.949999999997</v>
      </c>
      <c r="D33" s="27"/>
      <c r="E33" s="28">
        <f>SUM(E19:E22)</f>
        <v>3399</v>
      </c>
      <c r="F33" s="28">
        <f>SUM(F19:F22)</f>
        <v>8610.5</v>
      </c>
      <c r="G33" s="24"/>
      <c r="H33" s="28">
        <f>SUM(H19:H22)</f>
        <v>16708</v>
      </c>
      <c r="I33" s="28">
        <f>SUM(I19:I22)</f>
        <v>60338.340000000004</v>
      </c>
    </row>
    <row r="34" spans="1:9" ht="9" customHeight="1">
      <c r="A34" s="25" t="s">
        <v>26</v>
      </c>
      <c r="B34" s="28">
        <f>SUM(B23:B30)</f>
        <v>28069</v>
      </c>
      <c r="C34" s="28">
        <f>SUM(C23:C30)</f>
        <v>76701.15000000001</v>
      </c>
      <c r="D34" s="27"/>
      <c r="E34" s="28">
        <f>SUM(E23:E30)</f>
        <v>11357</v>
      </c>
      <c r="F34" s="28">
        <f>SUM(F23:F30)</f>
        <v>17223.32</v>
      </c>
      <c r="G34" s="24"/>
      <c r="H34" s="28">
        <f>SUM(H23:H30)</f>
        <v>25873</v>
      </c>
      <c r="I34" s="28">
        <f>SUM(I23:I30)</f>
        <v>65617.93</v>
      </c>
    </row>
    <row r="35" spans="1:9" ht="5.25" customHeight="1">
      <c r="A35" s="29"/>
      <c r="B35" s="30"/>
      <c r="C35" s="30"/>
      <c r="D35" s="30"/>
      <c r="E35" s="30"/>
      <c r="F35" s="30"/>
      <c r="G35" s="31"/>
      <c r="H35" s="31"/>
      <c r="I35" s="31"/>
    </row>
    <row r="36" ht="5.25" customHeight="1"/>
    <row r="37" ht="9" customHeight="1">
      <c r="A37" s="32" t="s">
        <v>34</v>
      </c>
    </row>
  </sheetData>
  <mergeCells count="8">
    <mergeCell ref="A1:I1"/>
    <mergeCell ref="B6:C6"/>
    <mergeCell ref="E6:F6"/>
    <mergeCell ref="H6:I6"/>
    <mergeCell ref="B8:I8"/>
    <mergeCell ref="A3:I3"/>
    <mergeCell ref="A5:A7"/>
    <mergeCell ref="B5:I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bellini</dc:creator>
  <cp:keywords/>
  <dc:description/>
  <cp:lastModifiedBy>*****</cp:lastModifiedBy>
  <cp:lastPrinted>2008-06-17T09:24:43Z</cp:lastPrinted>
  <dcterms:created xsi:type="dcterms:W3CDTF">2007-04-02T14:21:02Z</dcterms:created>
  <dcterms:modified xsi:type="dcterms:W3CDTF">2008-10-23T21:32:52Z</dcterms:modified>
  <cp:category/>
  <cp:version/>
  <cp:contentType/>
  <cp:contentStatus/>
</cp:coreProperties>
</file>