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521" windowWidth="8685" windowHeight="6975" firstSheet="0" activeTab="0"/>
  </bookViews>
  <sheets>
    <sheet name="Tav2_11" sheetId="1" r:id="rId1"/>
  </sheets>
  <externalReferences>
    <externalReference r:id="rId4"/>
    <externalReference r:id="rId5"/>
  </externalReferences>
  <definedNames>
    <definedName name="Arial">#REF!</definedName>
    <definedName name="wrn.pippo." hidden="1">{#N/A,#N/A,TRUE,"pp"}</definedName>
  </definedNames>
  <calcPr fullCalcOnLoad="1"/>
</workbook>
</file>

<file path=xl/sharedStrings.xml><?xml version="1.0" encoding="utf-8"?>
<sst xmlns="http://schemas.openxmlformats.org/spreadsheetml/2006/main" count="26" uniqueCount="13">
  <si>
    <t>Totale</t>
  </si>
  <si>
    <t>Laurea</t>
  </si>
  <si>
    <t>TOTALE</t>
  </si>
  <si>
    <t xml:space="preserve">Tavola 2.11 - </t>
  </si>
  <si>
    <t>GRADO DI ISTRUZIONE DELLA SPOSA</t>
  </si>
  <si>
    <t>Licenza media superiore</t>
  </si>
  <si>
    <t>Licenza media inferiore</t>
  </si>
  <si>
    <t>Licenza elemantare (a)</t>
  </si>
  <si>
    <t>COMUNIONE</t>
  </si>
  <si>
    <t>licenza media inferiore</t>
  </si>
  <si>
    <t>licenza elementare (a)</t>
  </si>
  <si>
    <t>SEPARAZIONE</t>
  </si>
  <si>
    <t xml:space="preserve">(a) Cfr. nota (a) alla Tav.1.2 pag.9 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</si>
</sst>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.E+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657225</xdr:colOff>
      <xdr:row>3</xdr:row>
      <xdr:rowOff>257175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19100"/>
          <a:ext cx="6572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GRADO DI ISTRUZIONE DELLO SPOSO</a:t>
          </a:r>
        </a:p>
      </xdr:txBody>
    </xdr:sp>
    <xdr:clientData/>
  </xdr:twoCellAnchor>
  <xdr:twoCellAnchor>
    <xdr:from>
      <xdr:col>6</xdr:col>
      <xdr:colOff>0</xdr:colOff>
      <xdr:row>5</xdr:row>
      <xdr:rowOff>104775</xdr:rowOff>
    </xdr:from>
    <xdr:to>
      <xdr:col>6</xdr:col>
      <xdr:colOff>0</xdr:colOff>
      <xdr:row>6</xdr:row>
      <xdr:rowOff>104775</xdr:rowOff>
    </xdr:to>
    <xdr:sp>
      <xdr:nvSpPr>
        <xdr:cNvPr id="2" name="Testo 7"/>
        <xdr:cNvSpPr txBox="1">
          <a:spLocks noChangeArrowheads="1"/>
        </xdr:cNvSpPr>
      </xdr:nvSpPr>
      <xdr:spPr>
        <a:xfrm>
          <a:off x="5724525" y="11620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Dirigente
e impie-
gato</a:t>
          </a:r>
        </a:p>
      </xdr:txBody>
    </xdr:sp>
    <xdr:clientData/>
  </xdr:twoCellAnchor>
  <xdr:twoCellAnchor>
    <xdr:from>
      <xdr:col>6</xdr:col>
      <xdr:colOff>0</xdr:colOff>
      <xdr:row>3</xdr:row>
      <xdr:rowOff>38100</xdr:rowOff>
    </xdr:from>
    <xdr:to>
      <xdr:col>6</xdr:col>
      <xdr:colOff>0</xdr:colOff>
      <xdr:row>3</xdr:row>
      <xdr:rowOff>295275</xdr:rowOff>
    </xdr:to>
    <xdr:sp>
      <xdr:nvSpPr>
        <xdr:cNvPr id="3" name="Testo 8"/>
        <xdr:cNvSpPr txBox="1">
          <a:spLocks noChangeArrowheads="1"/>
        </xdr:cNvSpPr>
      </xdr:nvSpPr>
      <xdr:spPr>
        <a:xfrm>
          <a:off x="5724525" y="5524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in pro-
prio e
coadiu-
vante</a:t>
          </a:r>
        </a:p>
      </xdr:txBody>
    </xdr:sp>
    <xdr:clientData/>
  </xdr:twoCellAnchor>
  <xdr:twoCellAnchor>
    <xdr:from>
      <xdr:col>6</xdr:col>
      <xdr:colOff>0</xdr:colOff>
      <xdr:row>3</xdr:row>
      <xdr:rowOff>161925</xdr:rowOff>
    </xdr:from>
    <xdr:to>
      <xdr:col>6</xdr:col>
      <xdr:colOff>0</xdr:colOff>
      <xdr:row>3</xdr:row>
      <xdr:rowOff>295275</xdr:rowOff>
    </xdr:to>
    <xdr:sp>
      <xdr:nvSpPr>
        <xdr:cNvPr id="4" name="Testo 9"/>
        <xdr:cNvSpPr txBox="1">
          <a:spLocks noChangeArrowheads="1"/>
        </xdr:cNvSpPr>
      </xdr:nvSpPr>
      <xdr:spPr>
        <a:xfrm>
          <a:off x="5724525" y="67627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dipen-
dente</a:t>
          </a:r>
        </a:p>
      </xdr:txBody>
    </xdr:sp>
    <xdr:clientData/>
  </xdr:twoCellAnchor>
  <xdr:twoCellAnchor>
    <xdr:from>
      <xdr:col>0</xdr:col>
      <xdr:colOff>19050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19050" y="3228975"/>
          <a:ext cx="1495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ATTIVITA' ECON. E POSIZ.
NELLA PROFESSIONE DEGLI SPOSI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1514475" y="322897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Imprenditore o libero profes-sionista</a:t>
          </a:r>
        </a:p>
      </xdr:txBody>
    </xdr:sp>
    <xdr:clientData/>
  </xdr:twoCellAnchor>
  <xdr:twoCellAnchor>
    <xdr:from>
      <xdr:col>4</xdr:col>
      <xdr:colOff>161925</xdr:colOff>
      <xdr:row>23</xdr:row>
      <xdr:rowOff>0</xdr:rowOff>
    </xdr:from>
    <xdr:to>
      <xdr:col>4</xdr:col>
      <xdr:colOff>485775</xdr:colOff>
      <xdr:row>23</xdr:row>
      <xdr:rowOff>0</xdr:rowOff>
    </xdr:to>
    <xdr:sp>
      <xdr:nvSpPr>
        <xdr:cNvPr id="7" name="Testo 3"/>
        <xdr:cNvSpPr txBox="1">
          <a:spLocks noChangeArrowheads="1"/>
        </xdr:cNvSpPr>
      </xdr:nvSpPr>
      <xdr:spPr>
        <a:xfrm>
          <a:off x="4219575" y="32289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Dirigente
o direttivo </a:t>
          </a:r>
        </a:p>
      </xdr:txBody>
    </xdr:sp>
    <xdr:clientData/>
  </xdr:twoCellAnchor>
  <xdr:twoCellAnchor>
    <xdr:from>
      <xdr:col>2</xdr:col>
      <xdr:colOff>95250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2457450" y="3228975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in pro-
prio e
coadiu-
vante</a:t>
          </a:r>
        </a:p>
      </xdr:txBody>
    </xdr:sp>
    <xdr:clientData/>
  </xdr:twoCellAnchor>
  <xdr:twoCellAnchor>
    <xdr:from>
      <xdr:col>5</xdr:col>
      <xdr:colOff>66675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Testo 5"/>
        <xdr:cNvSpPr txBox="1">
          <a:spLocks noChangeArrowheads="1"/>
        </xdr:cNvSpPr>
      </xdr:nvSpPr>
      <xdr:spPr>
        <a:xfrm>
          <a:off x="4943475" y="3228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Impiegato o intermedio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5724525" y="3228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Operaio 
o assimilato</a:t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4</xdr:col>
      <xdr:colOff>47625</xdr:colOff>
      <xdr:row>23</xdr:row>
      <xdr:rowOff>0</xdr:rowOff>
    </xdr:to>
    <xdr:sp>
      <xdr:nvSpPr>
        <xdr:cNvPr id="11" name="Testo 3"/>
        <xdr:cNvSpPr txBox="1">
          <a:spLocks noChangeArrowheads="1"/>
        </xdr:cNvSpPr>
      </xdr:nvSpPr>
      <xdr:spPr>
        <a:xfrm>
          <a:off x="3771900" y="32289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6</xdr:col>
      <xdr:colOff>0</xdr:colOff>
      <xdr:row>1</xdr:row>
      <xdr:rowOff>142875</xdr:rowOff>
    </xdr:to>
    <xdr:sp>
      <xdr:nvSpPr>
        <xdr:cNvPr id="12" name="Testo 2"/>
        <xdr:cNvSpPr txBox="1">
          <a:spLocks noChangeArrowheads="1"/>
        </xdr:cNvSpPr>
      </xdr:nvSpPr>
      <xdr:spPr>
        <a:xfrm>
          <a:off x="733425" y="0"/>
          <a:ext cx="49911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per grado di istruzione della sposa, regime patrimoniale e grado di istruzione dello sposo degli sposi - Anno 1998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\matvol\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18" sqref="B18:B22"/>
    </sheetView>
  </sheetViews>
  <sheetFormatPr defaultColWidth="9.140625" defaultRowHeight="12.75"/>
  <cols>
    <col min="1" max="1" width="22.7109375" style="1" customWidth="1"/>
    <col min="2" max="4" width="12.7109375" style="1" customWidth="1"/>
    <col min="5" max="5" width="12.28125" style="1" customWidth="1"/>
    <col min="6" max="6" width="12.7109375" style="1" customWidth="1"/>
  </cols>
  <sheetData>
    <row r="1" spans="1:6" ht="12.75">
      <c r="A1" s="7" t="s">
        <v>3</v>
      </c>
      <c r="B1" s="9"/>
      <c r="C1" s="9"/>
      <c r="D1" s="9"/>
      <c r="E1" s="9"/>
      <c r="F1" s="9"/>
    </row>
    <row r="2" spans="1:6" ht="14.25" customHeight="1">
      <c r="A2" s="6"/>
      <c r="B2" s="6"/>
      <c r="C2" s="6"/>
      <c r="D2" s="6"/>
      <c r="E2" s="6"/>
      <c r="F2" s="6"/>
    </row>
    <row r="3" spans="1:6" ht="13.5" customHeight="1">
      <c r="A3" s="2"/>
      <c r="B3" s="19" t="s">
        <v>4</v>
      </c>
      <c r="C3" s="20"/>
      <c r="D3" s="20"/>
      <c r="E3" s="20"/>
      <c r="F3" s="20"/>
    </row>
    <row r="4" spans="1:6" ht="23.25" customHeight="1">
      <c r="A4" s="3"/>
      <c r="B4" s="4" t="s">
        <v>1</v>
      </c>
      <c r="C4" s="10" t="s">
        <v>5</v>
      </c>
      <c r="D4" s="10" t="s">
        <v>6</v>
      </c>
      <c r="E4" s="10" t="s">
        <v>7</v>
      </c>
      <c r="F4" s="11" t="s">
        <v>0</v>
      </c>
    </row>
    <row r="5" spans="1:6" ht="19.5" customHeight="1">
      <c r="A5" s="23" t="s">
        <v>8</v>
      </c>
      <c r="B5" s="24"/>
      <c r="C5" s="24"/>
      <c r="D5" s="24"/>
      <c r="E5" s="24"/>
      <c r="F5" s="24"/>
    </row>
    <row r="6" spans="1:6" ht="8.25" customHeight="1">
      <c r="A6" s="12" t="s">
        <v>1</v>
      </c>
      <c r="B6" s="13">
        <v>4936</v>
      </c>
      <c r="C6" s="13">
        <v>4635</v>
      </c>
      <c r="D6" s="13">
        <v>661</v>
      </c>
      <c r="E6" s="13">
        <v>51</v>
      </c>
      <c r="F6" s="13">
        <f>SUM(B6:E6)</f>
        <v>10283</v>
      </c>
    </row>
    <row r="7" spans="1:6" ht="8.25" customHeight="1">
      <c r="A7" s="8" t="s">
        <v>5</v>
      </c>
      <c r="B7" s="5">
        <v>3591</v>
      </c>
      <c r="C7" s="5">
        <v>35939</v>
      </c>
      <c r="D7" s="5">
        <v>11066</v>
      </c>
      <c r="E7" s="5">
        <v>376</v>
      </c>
      <c r="F7" s="13">
        <f>SUM(B7:E7)</f>
        <v>50972</v>
      </c>
    </row>
    <row r="8" spans="1:6" ht="8.25" customHeight="1">
      <c r="A8" s="8" t="s">
        <v>9</v>
      </c>
      <c r="B8" s="5">
        <v>914</v>
      </c>
      <c r="C8" s="5">
        <v>20979</v>
      </c>
      <c r="D8" s="5">
        <v>54726</v>
      </c>
      <c r="E8" s="5">
        <v>2619</v>
      </c>
      <c r="F8" s="13">
        <f>SUM(B8:E8)</f>
        <v>79238</v>
      </c>
    </row>
    <row r="9" spans="1:6" ht="8.25" customHeight="1">
      <c r="A9" s="8" t="s">
        <v>10</v>
      </c>
      <c r="B9" s="5">
        <v>68</v>
      </c>
      <c r="C9" s="5">
        <v>707</v>
      </c>
      <c r="D9" s="5">
        <v>3412</v>
      </c>
      <c r="E9" s="5">
        <v>3504</v>
      </c>
      <c r="F9" s="13">
        <f>SUM(B9:E9)</f>
        <v>7691</v>
      </c>
    </row>
    <row r="10" spans="1:6" ht="8.25" customHeight="1">
      <c r="A10" s="14" t="s">
        <v>0</v>
      </c>
      <c r="B10" s="15">
        <f>SUM(B6:B9)</f>
        <v>9509</v>
      </c>
      <c r="C10" s="15">
        <f>SUM(C6:C9)</f>
        <v>62260</v>
      </c>
      <c r="D10" s="15">
        <f>SUM(D6:D9)</f>
        <v>69865</v>
      </c>
      <c r="E10" s="15">
        <f>SUM(E6:E9)</f>
        <v>6550</v>
      </c>
      <c r="F10" s="15">
        <f>SUM(F6:F9)</f>
        <v>148184</v>
      </c>
    </row>
    <row r="11" spans="1:6" ht="19.5" customHeight="1">
      <c r="A11" s="21" t="s">
        <v>11</v>
      </c>
      <c r="B11" s="25"/>
      <c r="C11" s="25"/>
      <c r="D11" s="25"/>
      <c r="E11" s="25"/>
      <c r="F11" s="25"/>
    </row>
    <row r="12" spans="1:6" ht="8.25" customHeight="1">
      <c r="A12" s="12" t="s">
        <v>1</v>
      </c>
      <c r="B12" s="5">
        <v>10031</v>
      </c>
      <c r="C12" s="5">
        <v>7601</v>
      </c>
      <c r="D12" s="5">
        <v>901</v>
      </c>
      <c r="E12" s="5">
        <v>59</v>
      </c>
      <c r="F12" s="5">
        <f>SUM(B12:E12)</f>
        <v>18592</v>
      </c>
    </row>
    <row r="13" spans="1:6" ht="8.25" customHeight="1">
      <c r="A13" s="8" t="s">
        <v>5</v>
      </c>
      <c r="B13" s="5">
        <v>6203</v>
      </c>
      <c r="C13" s="5">
        <v>38769</v>
      </c>
      <c r="D13" s="5">
        <v>9431</v>
      </c>
      <c r="E13" s="5">
        <v>299</v>
      </c>
      <c r="F13" s="5">
        <f>SUM(B13:E13)</f>
        <v>54702</v>
      </c>
    </row>
    <row r="14" spans="1:6" ht="8.25" customHeight="1">
      <c r="A14" s="8" t="s">
        <v>9</v>
      </c>
      <c r="B14" s="5">
        <v>1440</v>
      </c>
      <c r="C14" s="5">
        <v>19097</v>
      </c>
      <c r="D14" s="5">
        <v>33106</v>
      </c>
      <c r="E14" s="5">
        <v>1165</v>
      </c>
      <c r="F14" s="5">
        <f>SUM(B14:E14)</f>
        <v>54808</v>
      </c>
    </row>
    <row r="15" spans="1:6" ht="8.25" customHeight="1">
      <c r="A15" s="8" t="s">
        <v>10</v>
      </c>
      <c r="B15" s="5">
        <v>67</v>
      </c>
      <c r="C15" s="5">
        <v>632</v>
      </c>
      <c r="D15" s="5">
        <v>1665</v>
      </c>
      <c r="E15" s="5">
        <v>1384</v>
      </c>
      <c r="F15" s="5">
        <f>SUM(B15:E15)</f>
        <v>3748</v>
      </c>
    </row>
    <row r="16" spans="1:6" ht="8.25" customHeight="1">
      <c r="A16" s="14" t="s">
        <v>0</v>
      </c>
      <c r="B16" s="15">
        <f>SUM(B12:B15)</f>
        <v>17741</v>
      </c>
      <c r="C16" s="15">
        <f>SUM(C12:C15)</f>
        <v>66099</v>
      </c>
      <c r="D16" s="15">
        <f>SUM(D12:D15)</f>
        <v>45103</v>
      </c>
      <c r="E16" s="15">
        <f>SUM(E12:E15)</f>
        <v>2907</v>
      </c>
      <c r="F16" s="15">
        <f>SUM(F12:F15)</f>
        <v>131850</v>
      </c>
    </row>
    <row r="17" spans="1:6" ht="19.5" customHeight="1">
      <c r="A17" s="22" t="s">
        <v>2</v>
      </c>
      <c r="B17" s="25"/>
      <c r="C17" s="25"/>
      <c r="D17" s="25"/>
      <c r="E17" s="25"/>
      <c r="F17" s="25"/>
    </row>
    <row r="18" spans="1:6" ht="8.25" customHeight="1">
      <c r="A18" s="12" t="s">
        <v>1</v>
      </c>
      <c r="B18" s="5">
        <f aca="true" t="shared" si="0" ref="B18:E21">SUM(B6,B12)</f>
        <v>14967</v>
      </c>
      <c r="C18" s="5">
        <f t="shared" si="0"/>
        <v>12236</v>
      </c>
      <c r="D18" s="5">
        <f t="shared" si="0"/>
        <v>1562</v>
      </c>
      <c r="E18" s="5">
        <f t="shared" si="0"/>
        <v>110</v>
      </c>
      <c r="F18" s="5">
        <f>SUM(B18:E18)</f>
        <v>28875</v>
      </c>
    </row>
    <row r="19" spans="1:6" ht="8.25" customHeight="1">
      <c r="A19" s="8" t="s">
        <v>5</v>
      </c>
      <c r="B19" s="5">
        <f t="shared" si="0"/>
        <v>9794</v>
      </c>
      <c r="C19" s="5">
        <f t="shared" si="0"/>
        <v>74708</v>
      </c>
      <c r="D19" s="5">
        <f t="shared" si="0"/>
        <v>20497</v>
      </c>
      <c r="E19" s="5">
        <f t="shared" si="0"/>
        <v>675</v>
      </c>
      <c r="F19" s="5">
        <f>SUM(B19:E19)</f>
        <v>105674</v>
      </c>
    </row>
    <row r="20" spans="1:6" ht="8.25" customHeight="1">
      <c r="A20" s="8" t="s">
        <v>9</v>
      </c>
      <c r="B20" s="5">
        <f t="shared" si="0"/>
        <v>2354</v>
      </c>
      <c r="C20" s="5">
        <f t="shared" si="0"/>
        <v>40076</v>
      </c>
      <c r="D20" s="5">
        <f t="shared" si="0"/>
        <v>87832</v>
      </c>
      <c r="E20" s="5">
        <f t="shared" si="0"/>
        <v>3784</v>
      </c>
      <c r="F20" s="5">
        <f>SUM(B20:E20)</f>
        <v>134046</v>
      </c>
    </row>
    <row r="21" spans="1:6" ht="8.25" customHeight="1">
      <c r="A21" s="8" t="s">
        <v>10</v>
      </c>
      <c r="B21" s="5">
        <f t="shared" si="0"/>
        <v>135</v>
      </c>
      <c r="C21" s="5">
        <f t="shared" si="0"/>
        <v>1339</v>
      </c>
      <c r="D21" s="5">
        <f t="shared" si="0"/>
        <v>5077</v>
      </c>
      <c r="E21" s="5">
        <f t="shared" si="0"/>
        <v>4888</v>
      </c>
      <c r="F21" s="5">
        <f>SUM(B21:E21)</f>
        <v>11439</v>
      </c>
    </row>
    <row r="22" spans="1:6" ht="8.25" customHeight="1">
      <c r="A22" s="14" t="s">
        <v>0</v>
      </c>
      <c r="B22" s="15">
        <f>SUM(B18:B21)</f>
        <v>27250</v>
      </c>
      <c r="C22" s="15">
        <f>SUM(C18:C21)</f>
        <v>128359</v>
      </c>
      <c r="D22" s="15">
        <f>SUM(D18:D21)</f>
        <v>114968</v>
      </c>
      <c r="E22" s="15">
        <f>SUM(E18:E21)</f>
        <v>9457</v>
      </c>
      <c r="F22" s="15">
        <f>SUM(F18:F21)</f>
        <v>280034</v>
      </c>
    </row>
    <row r="23" spans="1:6" ht="8.25" customHeight="1">
      <c r="A23" s="16"/>
      <c r="B23" s="17"/>
      <c r="C23" s="17"/>
      <c r="D23" s="17"/>
      <c r="E23" s="17"/>
      <c r="F23" s="18"/>
    </row>
    <row r="24" ht="12.75">
      <c r="A24" s="8" t="s">
        <v>12</v>
      </c>
    </row>
  </sheetData>
  <mergeCells count="4">
    <mergeCell ref="A5:F5"/>
    <mergeCell ref="A11:F11"/>
    <mergeCell ref="A17:F17"/>
    <mergeCell ref="B3:F3"/>
  </mergeCells>
  <printOptions horizontalCentered="1"/>
  <pageMargins left="1.141732283464567" right="1.141732283464567" top="5.984251968503937" bottom="2.1653543307086616" header="0.4724409448818898" footer="1.771653543307086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2001-12-18T10:34:46Z</cp:lastPrinted>
  <dcterms:created xsi:type="dcterms:W3CDTF">2002-05-13T09:16:34Z</dcterms:created>
  <dcterms:modified xsi:type="dcterms:W3CDTF">2002-05-13T09:16:35Z</dcterms:modified>
  <cp:category/>
  <cp:version/>
  <cp:contentType/>
  <cp:contentStatus/>
</cp:coreProperties>
</file>